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F22" i="1" l="1"/>
  <c r="F14" i="1" l="1"/>
  <c r="F21" i="1" l="1"/>
  <c r="F20" i="1"/>
  <c r="F12" i="1" l="1"/>
  <c r="F11" i="1"/>
  <c r="F10" i="1"/>
  <c r="F9" i="1"/>
  <c r="F8" i="1"/>
  <c r="F23" i="1" l="1"/>
  <c r="F19" i="1"/>
  <c r="F7" i="1" l="1"/>
  <c r="F13" i="1" l="1"/>
</calcChain>
</file>

<file path=xl/sharedStrings.xml><?xml version="1.0" encoding="utf-8"?>
<sst xmlns="http://schemas.openxmlformats.org/spreadsheetml/2006/main" count="52" uniqueCount="35">
  <si>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</si>
  <si>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</si>
  <si>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</si>
  <si>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</si>
  <si>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</si>
  <si>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</si>
  <si>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</si>
  <si>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</si>
  <si>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</si>
  <si>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</si>
  <si>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</si>
  <si>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</si>
  <si>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</si>
  <si>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</si>
  <si>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</si>
  <si>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</si>
  <si>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</si>
  <si>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</si>
  <si>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</si>
  <si>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</si>
  <si>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</si>
  <si>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</si>
  <si>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</si>
  <si>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</si>
  <si>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</si>
  <si>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Res. CFP 07/2024*</t>
  </si>
  <si>
    <t>*  La Res. CFP 07/2024 establece la CMP de vieira de la unidad A rige para el periodo 01/01/2024 a 31/12/2025 (33.540). En el cuadro ya se descontó lo consumido en el año 2024 (15.234 t)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</si>
  <si>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</si>
  <si>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</si>
  <si>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</si>
  <si>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</si>
  <si>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</si>
  <si>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</si>
  <si>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</si>
  <si>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Período: 01/01/2025 - 06/05/2025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</si>
</sst>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 [$€-2]\ * #,##0.00_ ;_ [$€-2]\ * \-#,##0.00_ ;_ [$€-2]\ * &quot;-&quot;??_ 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3" fillId="0" borderId="1" xfId="0" applyNumberFormat="1" applyFont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baseColWidth="10" defaultColWidth="11.42578125" defaultRowHeight="15" x14ac:dyDescent="0.25"/>
  <cols>
    <col min="1" max="1" width="29.42578125" style="23" customWidth="1"/>
    <col min="2" max="2" width="15.42578125" style="23" bestFit="1" customWidth="1"/>
    <col min="3" max="3" width="22.5703125" style="23" bestFit="1" customWidth="1"/>
    <col min="4" max="5" width="11.42578125" style="23"/>
    <col min="6" max="6" width="13.140625" style="23" customWidth="1"/>
    <col min="7" max="16384" width="11.42578125" style="23"/>
  </cols>
  <sheetData>
    <row r="1" spans="1:13" customFormat="1" ht="76.5" customHeight="1" x14ac:dyDescent="0.25"/>
    <row r="2" spans="1:13" customFormat="1" ht="18.75" x14ac:dyDescent="0.3">
      <c r="A2" s="2" t="s">
        <v>29</v>
      </c>
    </row>
    <row r="3" spans="1:13" customFormat="1" x14ac:dyDescent="0.25">
      <c r="A3" s="44" t="s">
        <v>34</v>
      </c>
    </row>
    <row r="4" spans="1:13" customFormat="1" x14ac:dyDescent="0.25">
      <c r="A4" s="18"/>
    </row>
    <row r="5" spans="1:13" customFormat="1" ht="15.75" thickBot="1" x14ac:dyDescent="0.3">
      <c r="A5" s="18"/>
    </row>
    <row r="6" spans="1:13" customFormat="1" x14ac:dyDescent="0.25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3"/>
      <c r="I6" s="23"/>
      <c r="J6" s="23"/>
      <c r="K6" s="23"/>
      <c r="L6" s="23"/>
      <c r="M6" s="23"/>
    </row>
    <row r="7" spans="1:13" customFormat="1" x14ac:dyDescent="0.25">
      <c r="A7" s="8" t="s">
        <v>11</v>
      </c>
      <c r="B7" s="4"/>
      <c r="C7" s="3" t="s">
        <v>23</v>
      </c>
      <c r="D7" s="35">
        <v>3600</v>
      </c>
      <c r="E7" s="11">
        <v>1183.212</v>
      </c>
      <c r="F7" s="9">
        <f t="shared" ref="F7:F12" si="0">+E7/D7*100</f>
        <v>32.867000000000004</v>
      </c>
      <c r="G7" s="1"/>
      <c r="H7" s="23"/>
      <c r="I7" s="23"/>
      <c r="J7" s="23"/>
      <c r="K7" s="23"/>
      <c r="L7" s="23"/>
      <c r="M7" s="32"/>
    </row>
    <row r="8" spans="1:13" customFormat="1" x14ac:dyDescent="0.25">
      <c r="A8" s="8" t="s">
        <v>19</v>
      </c>
      <c r="B8" s="4"/>
      <c r="C8" s="3" t="s">
        <v>23</v>
      </c>
      <c r="D8" s="35">
        <v>5000</v>
      </c>
      <c r="E8" s="11">
        <v>129.65199999999999</v>
      </c>
      <c r="F8" s="9">
        <f t="shared" si="0"/>
        <v>2.5930399999999998</v>
      </c>
      <c r="G8" s="1"/>
      <c r="M8" s="33"/>
    </row>
    <row r="9" spans="1:13" customFormat="1" x14ac:dyDescent="0.25">
      <c r="A9" s="8" t="s">
        <v>10</v>
      </c>
      <c r="B9" s="4"/>
      <c r="C9" s="3" t="s">
        <v>23</v>
      </c>
      <c r="D9" s="35">
        <v>1300</v>
      </c>
      <c r="E9" s="11">
        <v>182.29199999999997</v>
      </c>
      <c r="F9" s="9">
        <f t="shared" si="0"/>
        <v>14.022461538461537</v>
      </c>
      <c r="G9" s="1"/>
      <c r="M9" s="33"/>
    </row>
    <row r="10" spans="1:13" customFormat="1" x14ac:dyDescent="0.25">
      <c r="A10" s="43" t="s">
        <v>6</v>
      </c>
      <c r="B10" s="4"/>
      <c r="C10" s="3" t="s">
        <v>24</v>
      </c>
      <c r="D10" s="35">
        <v>13000</v>
      </c>
      <c r="E10" s="11">
        <v>940.31999999999994</v>
      </c>
      <c r="F10" s="9">
        <f t="shared" si="0"/>
        <v>7.2332307692307678</v>
      </c>
      <c r="G10" s="1"/>
      <c r="M10" s="33"/>
    </row>
    <row r="11" spans="1:13" customFormat="1" x14ac:dyDescent="0.25">
      <c r="A11" s="8" t="s">
        <v>8</v>
      </c>
      <c r="B11" s="4" t="s">
        <v>17</v>
      </c>
      <c r="C11" s="3" t="s">
        <v>24</v>
      </c>
      <c r="D11" s="35">
        <v>30850</v>
      </c>
      <c r="E11" s="11">
        <v>1779.365</v>
      </c>
      <c r="F11" s="9">
        <f t="shared" si="0"/>
        <v>5.7677957860615887</v>
      </c>
      <c r="G11" s="1"/>
      <c r="M11" s="33"/>
    </row>
    <row r="12" spans="1:13" customFormat="1" x14ac:dyDescent="0.25">
      <c r="A12" s="8" t="s">
        <v>8</v>
      </c>
      <c r="B12" s="4" t="s">
        <v>18</v>
      </c>
      <c r="C12" s="3" t="s">
        <v>24</v>
      </c>
      <c r="D12" s="35">
        <v>339000</v>
      </c>
      <c r="E12" s="11">
        <v>81816.862999999998</v>
      </c>
      <c r="F12" s="9">
        <f t="shared" si="0"/>
        <v>24.134767846607669</v>
      </c>
      <c r="G12" s="1"/>
      <c r="M12" s="33"/>
    </row>
    <row r="13" spans="1:13" customFormat="1" x14ac:dyDescent="0.25">
      <c r="A13" s="8" t="s">
        <v>9</v>
      </c>
      <c r="B13" s="4"/>
      <c r="C13" s="3" t="s">
        <v>24</v>
      </c>
      <c r="D13" s="35">
        <v>3575</v>
      </c>
      <c r="E13" s="11">
        <v>1678.1309999999999</v>
      </c>
      <c r="F13" s="9">
        <f t="shared" ref="F13" si="1">+E13/D13*100</f>
        <v>46.940727272727266</v>
      </c>
      <c r="G13" s="1"/>
      <c r="M13" s="33"/>
    </row>
    <row r="14" spans="1:13" customFormat="1" ht="15.75" thickBot="1" x14ac:dyDescent="0.3">
      <c r="A14" s="12" t="s">
        <v>7</v>
      </c>
      <c r="B14" s="13"/>
      <c r="C14" s="17" t="s">
        <v>24</v>
      </c>
      <c r="D14" s="36">
        <v>28000</v>
      </c>
      <c r="E14" s="14">
        <v>7562.2039999999979</v>
      </c>
      <c r="F14" s="10">
        <f t="shared" ref="F14" si="2">+E14/D14*100</f>
        <v>27.007871428571423</v>
      </c>
      <c r="G14" s="1"/>
      <c r="M14" s="33"/>
    </row>
    <row r="15" spans="1:13" customFormat="1" x14ac:dyDescent="0.25">
      <c r="A15" s="15"/>
      <c r="B15" s="19"/>
      <c r="C15" s="15"/>
      <c r="D15" s="37"/>
      <c r="E15" s="20"/>
      <c r="F15" s="21"/>
      <c r="G15" s="1"/>
      <c r="H15" s="23"/>
      <c r="I15" s="23"/>
      <c r="J15" s="23"/>
      <c r="K15" s="23"/>
      <c r="L15" s="23"/>
      <c r="M15" s="23"/>
    </row>
    <row r="16" spans="1:13" x14ac:dyDescent="0.25">
      <c r="A16" s="16" t="s">
        <v>12</v>
      </c>
      <c r="B16" s="1"/>
      <c r="C16" s="1"/>
      <c r="D16" s="38"/>
      <c r="E16" s="1"/>
      <c r="F16" s="22"/>
    </row>
    <row r="17" spans="1:13" ht="15.75" thickBot="1" x14ac:dyDescent="0.3">
      <c r="A17" s="15"/>
      <c r="B17" s="1"/>
      <c r="C17" s="1"/>
      <c r="D17" s="38"/>
      <c r="E17" s="1"/>
      <c r="F17" s="22"/>
    </row>
    <row r="18" spans="1:13" x14ac:dyDescent="0.25">
      <c r="A18" s="5" t="s">
        <v>2</v>
      </c>
      <c r="B18" s="6" t="s">
        <v>13</v>
      </c>
      <c r="C18" s="6" t="s">
        <v>20</v>
      </c>
      <c r="D18" s="39" t="s">
        <v>3</v>
      </c>
      <c r="E18" s="6" t="s">
        <v>4</v>
      </c>
      <c r="F18" s="7" t="s">
        <v>5</v>
      </c>
    </row>
    <row r="19" spans="1:13" x14ac:dyDescent="0.25">
      <c r="A19" s="25" t="s">
        <v>25</v>
      </c>
      <c r="B19" s="26" t="s">
        <v>14</v>
      </c>
      <c r="C19" s="26" t="s">
        <v>22</v>
      </c>
      <c r="D19" s="40">
        <v>18306</v>
      </c>
      <c r="E19" s="27">
        <v>7819.8119999999999</v>
      </c>
      <c r="F19" s="9">
        <f t="shared" ref="F19" si="3">+E19/D19*100</f>
        <v>42.717207472959686</v>
      </c>
    </row>
    <row r="20" spans="1:13" x14ac:dyDescent="0.25">
      <c r="A20" s="25" t="s">
        <v>32</v>
      </c>
      <c r="B20" s="26" t="s">
        <v>15</v>
      </c>
      <c r="C20" s="26" t="s">
        <v>33</v>
      </c>
      <c r="D20" s="40">
        <v>11850</v>
      </c>
      <c r="E20" s="27">
        <v>8967.5370000000003</v>
      </c>
      <c r="F20" s="9">
        <f t="shared" ref="F20:F24" si="4">+E20/D20*100</f>
        <v>75.675417721518983</v>
      </c>
    </row>
    <row r="21" spans="1:13" x14ac:dyDescent="0.25">
      <c r="A21" s="25" t="s">
        <v>27</v>
      </c>
      <c r="B21" s="34" t="s">
        <v>16</v>
      </c>
      <c r="C21" s="34" t="s">
        <v>28</v>
      </c>
      <c r="D21" s="40">
        <v>2000</v>
      </c>
      <c r="E21" s="27">
        <v>135.90899999999999</v>
      </c>
      <c r="F21" s="9">
        <f t="shared" si="4"/>
        <v>6.7954499999999998</v>
      </c>
    </row>
    <row r="22" spans="1:13" x14ac:dyDescent="0.25">
      <c r="A22" s="25" t="s">
        <v>27</v>
      </c>
      <c r="B22" s="26" t="s">
        <v>21</v>
      </c>
      <c r="C22" s="34" t="s">
        <v>28</v>
      </c>
      <c r="D22" s="40">
        <v>2000</v>
      </c>
      <c r="E22" s="27">
        <v>273.31900000000002</v>
      </c>
      <c r="F22" s="9">
        <f t="shared" ref="F22" si="5">+E22/D22*100</f>
        <v>13.665950000000002</v>
      </c>
    </row>
    <row r="23" spans="1:13" x14ac:dyDescent="0.25">
      <c r="A23" s="25" t="s">
        <v>27</v>
      </c>
      <c r="B23" s="26" t="s">
        <v>30</v>
      </c>
      <c r="C23" s="34" t="s">
        <v>28</v>
      </c>
      <c r="D23" s="40">
        <v>2000</v>
      </c>
      <c r="E23" s="27">
        <v>899.31799999999998</v>
      </c>
      <c r="F23" s="9">
        <f t="shared" si="4"/>
        <v>44.965899999999998</v>
      </c>
    </row>
    <row r="24" spans="1:13" ht="15.75" thickBot="1" x14ac:dyDescent="0.3">
      <c r="A24" s="28" t="s">
        <v>27</v>
      </c>
      <c r="B24" s="42" t="s">
        <v>31</v>
      </c>
      <c r="C24" s="29" t="s">
        <v>28</v>
      </c>
      <c r="D24" s="41">
        <v>1000</v>
      </c>
      <c r="E24" s="30">
        <v>116.39700000000001</v>
      </c>
      <c r="F24" s="10">
        <f t="shared" si="4"/>
        <v>11.639699999999999</v>
      </c>
    </row>
    <row r="25" spans="1:13" x14ac:dyDescent="0.25">
      <c r="A25"/>
      <c r="B25"/>
      <c r="C25"/>
      <c r="D25"/>
      <c r="E25"/>
    </row>
    <row r="26" spans="1:13" s="24" customFormat="1" x14ac:dyDescent="0.25">
      <c r="A26" s="31" t="s">
        <v>26</v>
      </c>
      <c r="B26" s="31"/>
      <c r="C26" s="31"/>
      <c r="D26" s="31"/>
      <c r="E26" s="31"/>
      <c r="H26" s="23"/>
      <c r="I26" s="23"/>
      <c r="J26" s="23"/>
      <c r="K26" s="23"/>
      <c r="L26" s="23"/>
      <c r="M26" s="23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2025-05-08T15:00:57Z</dcterms:modified>
</cp:coreProperties>
</file>